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argasrestaurant/Library/Mobile Documents/com~apple~CloudDocs/"/>
    </mc:Choice>
  </mc:AlternateContent>
  <xr:revisionPtr revIDLastSave="0" documentId="13_ncr:1_{9957236F-C09F-394B-B6F4-D2972A2294A5}" xr6:coauthVersionLast="47" xr6:coauthVersionMax="47" xr10:uidLastSave="{00000000-0000-0000-0000-000000000000}"/>
  <workbookProtection workbookAlgorithmName="SHA-512" workbookHashValue="CmOWFY7uZy1F6dcVHxOx+zA9ASOrwK2bHAa/3Rl58/Rsm7aRCJSGFSwdJ9lMtBKQF3j/0Vo8v/++X/t6qFS/zA==" workbookSaltValue="CsB925G6NpmPTo8YlJrfSw==" workbookSpinCount="100000" lockStructure="1"/>
  <bookViews>
    <workbookView xWindow="20080" yWindow="500" windowWidth="22640" windowHeight="14820" xr2:uid="{BFD8E461-AF2E-FF41-AB37-304B519AC854}"/>
  </bookViews>
  <sheets>
    <sheet name="Finger food Selection" sheetId="1" r:id="rId1"/>
  </sheets>
  <calcPr calcId="191029"/>
  <webPublishing allowPng="1" targetScreenSize="1024x768" codePage="10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23" i="1"/>
  <c r="F24" i="1"/>
  <c r="F25" i="1"/>
  <c r="F26" i="1"/>
  <c r="F27" i="1"/>
  <c r="F28" i="1"/>
  <c r="F29" i="1"/>
  <c r="F33" i="1"/>
  <c r="F34" i="1"/>
  <c r="F3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5" i="1"/>
  <c r="F38" i="1" l="1"/>
  <c r="F40" i="1" s="1"/>
  <c r="F39" i="1" l="1"/>
  <c r="F41" i="1" s="1"/>
  <c r="F43" i="1" s="1"/>
</calcChain>
</file>

<file path=xl/sharedStrings.xml><?xml version="1.0" encoding="utf-8"?>
<sst xmlns="http://schemas.openxmlformats.org/spreadsheetml/2006/main" count="43" uniqueCount="43">
  <si>
    <t>DESSERTS</t>
  </si>
  <si>
    <t>Min</t>
  </si>
  <si>
    <t>Total</t>
  </si>
  <si>
    <t>TOTAL:</t>
  </si>
  <si>
    <t>Menu des Bouchées</t>
  </si>
  <si>
    <t>PLATEAUX</t>
  </si>
  <si>
    <t>Mcx</t>
  </si>
  <si>
    <t>Prix</t>
  </si>
  <si>
    <t>Cocktail de crevettes, sauce cocktail, citron [SG]</t>
  </si>
  <si>
    <t>Huîtres sur glace, sauce mignonette [SG]</t>
  </si>
  <si>
    <t>Sliders au roast beef, fromage St-Paulin, oignons &amp; champignons sautés</t>
  </si>
  <si>
    <t>Bouchées de choufleur frits [V]</t>
  </si>
  <si>
    <t>Bouchées de faux-filet au beurre de truffes [SG]</t>
  </si>
  <si>
    <t xml:space="preserve">Dumplings au porc cuit à la vapeur avec sauce aux arachides </t>
  </si>
  <si>
    <t>Dumplings japonais frits aux légumes et crevettes (Gyozas)</t>
  </si>
  <si>
    <t>Saumon fumé sur concombre, mayo au raifort, câpre [SG]</t>
  </si>
  <si>
    <t>Boules de fromage de chèvre frites, avec miel</t>
  </si>
  <si>
    <t>Takoyaki (boules japonaises frites farci de morceux de pieuvre)</t>
  </si>
  <si>
    <t>COUPES INDIVIDUELLES</t>
  </si>
  <si>
    <t>Plateau de maki assortis (Choix du Chef)</t>
  </si>
  <si>
    <t>Boules de nigiri assorties (Choix du Chef)</t>
  </si>
  <si>
    <t xml:space="preserve">Salade grecque [SG] 3oz </t>
  </si>
  <si>
    <t>Tartare de thon avec chip maison [chip sg disponible] 1oz</t>
  </si>
  <si>
    <t>Tartare de saumon avec chip maison [chip sg disponible] 1oz</t>
  </si>
  <si>
    <t>Tartare de filet mignon avec chip maison [chip sg disponible] 1oz</t>
  </si>
  <si>
    <t>Coupe de crudités avec trempette [V+SG]</t>
  </si>
  <si>
    <t>Shooter de Virgin César avec crevette 2oz [SG]</t>
  </si>
  <si>
    <t>Ceviche aux pétoncles et crevettes [GF] 3oz</t>
  </si>
  <si>
    <t>Bruschetta avec avocat et chip [V]  [chips sg disponible] 3oz</t>
  </si>
  <si>
    <t>Mini Crème Brûlée [SG] 2oz</t>
  </si>
  <si>
    <t>Explosion de chocolat praliné de Lafrenaie 6oz</t>
  </si>
  <si>
    <t>Sous Total:</t>
  </si>
  <si>
    <t>T.P.S.:</t>
  </si>
  <si>
    <t>T.V.Q.:</t>
  </si>
  <si>
    <t>Service (pourboire):</t>
  </si>
  <si>
    <t>S'il vous plait remplir le formulaire et renvoyer à montreal@vargas.ca au plus tard 48h avant votre événement.</t>
  </si>
  <si>
    <t>Nom de la Réservation:</t>
  </si>
  <si>
    <t>Date &amp; Heure de la réservation:</t>
  </si>
  <si>
    <t>Nombre de Personnes:</t>
  </si>
  <si>
    <t>Coupe de fruits individuelle [V+GF]</t>
  </si>
  <si>
    <t>Qté</t>
  </si>
  <si>
    <t>Boulettes de veau &amp; bœuf avec sauce arrabbiata légèrement épicée</t>
  </si>
  <si>
    <t>Crevettes tempura avec mayo épicée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</si>
</sst>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3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0"/>
      <name val="Californian FB"/>
      <family val="1"/>
    </font>
    <font>
      <sz val="72"/>
      <color rgb="FF560805"/>
      <name val="Kunstler Script"/>
      <family val="4"/>
    </font>
    <font>
      <sz val="72"/>
      <color rgb="FF560805"/>
      <name val="Calibri"/>
      <family val="2"/>
      <scheme val="minor"/>
    </font>
    <font>
      <sz val="14"/>
      <color rgb="FF560805"/>
      <name val="Californian FB"/>
      <family val="1"/>
    </font>
    <font>
      <sz val="14"/>
      <color rgb="FF560805"/>
      <name val="Calibri"/>
      <family val="2"/>
      <scheme val="minor"/>
    </font>
    <font>
      <b/>
      <sz val="14"/>
      <color rgb="FF560805"/>
      <name val="Californian FB"/>
      <family val="1"/>
    </font>
    <font>
      <b/>
      <sz val="14"/>
      <color rgb="FF560805"/>
      <name val="Calibri"/>
      <family val="2"/>
      <scheme val="minor"/>
    </font>
    <font>
      <b/>
      <u/>
      <sz val="14"/>
      <color theme="0"/>
      <name val="Californian FB"/>
      <family val="1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60805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2" borderId="7" xfId="0" applyFont="1" applyFill="1" applyBorder="1"/>
    <xf numFmtId="0" fontId="3" fillId="2" borderId="6" xfId="0" applyFont="1" applyFill="1" applyBorder="1"/>
    <xf numFmtId="0" fontId="4" fillId="2" borderId="6" xfId="0" applyFont="1" applyFill="1" applyBorder="1"/>
    <xf numFmtId="0" fontId="4" fillId="2" borderId="8" xfId="0" applyFont="1" applyFill="1" applyBorder="1"/>
    <xf numFmtId="0" fontId="7" fillId="3" borderId="6" xfId="0" applyFont="1" applyFill="1" applyBorder="1"/>
    <xf numFmtId="0" fontId="8" fillId="3" borderId="0" xfId="0" applyFont="1" applyFill="1"/>
    <xf numFmtId="164" fontId="8" fillId="3" borderId="0" xfId="0" applyNumberFormat="1" applyFont="1" applyFill="1"/>
    <xf numFmtId="164" fontId="8" fillId="3" borderId="7" xfId="0" applyNumberFormat="1" applyFont="1" applyFill="1" applyBorder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3" borderId="2" xfId="0" applyFont="1" applyFill="1" applyBorder="1" applyAlignment="1" applyProtection="1">
      <alignment horizontal="center"/>
      <protection locked="0"/>
    </xf>
    <xf numFmtId="0" fontId="11" fillId="2" borderId="6" xfId="0" applyFont="1" applyFill="1" applyBorder="1"/>
    <xf numFmtId="0" fontId="0" fillId="3" borderId="0" xfId="0" applyFill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3" fillId="2" borderId="7" xfId="0" applyFont="1" applyFill="1" applyBorder="1" applyAlignment="1">
      <alignment horizontal="center" vertical="center"/>
    </xf>
    <xf numFmtId="165" fontId="3" fillId="2" borderId="0" xfId="0" applyNumberFormat="1" applyFont="1" applyFill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right"/>
    </xf>
    <xf numFmtId="164" fontId="8" fillId="3" borderId="7" xfId="0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164" fontId="10" fillId="3" borderId="9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0" fontId="12" fillId="0" borderId="0" xfId="1" applyAlignment="1" applyProtection="1">
      <alignment horizontal="center"/>
      <protection locked="0"/>
    </xf>
    <xf numFmtId="0" fontId="12" fillId="0" borderId="0" xfId="1" applyAlignment="1">
      <alignment horizontal="center"/>
    </xf>
    <xf numFmtId="0" fontId="9" fillId="3" borderId="8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0" fontId="5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right"/>
    </xf>
    <xf numFmtId="0" fontId="7" fillId="3" borderId="0" xfId="0" applyFont="1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5608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774700</xdr:colOff>
      <xdr:row>36</xdr:row>
      <xdr:rowOff>56374</xdr:rowOff>
    </xdr:from>
    <xdr:to>
      <xdr:col>0</xdr:col>
      <xdr:colOff>5016500</xdr:colOff>
      <xdr:row>42</xdr:row>
      <xdr:rowOff>34290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5228EE-5674-14DB-82EF-AE49BE659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700" y="9759174"/>
          <a:ext cx="4241800" cy="14257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montreal@vargas.ca?subject=Finger%20Food%20Ord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DE8E9-F115-0943-A141-92B14901F247}">
  <dimension ref="A1:F49"/>
  <sheetViews>
    <sheetView showGridLines="0" tabSelected="1" workbookViewId="0">
      <selection activeCell="A12" sqref="A12"/>
    </sheetView>
  </sheetViews>
  <sheetFormatPr baseColWidth="10" defaultColWidth="11" defaultRowHeight="16" x14ac:dyDescent="0.2"/>
  <cols>
    <col min="1" max="1" width="66" customWidth="1"/>
    <col min="2" max="3" width="5.5" customWidth="1"/>
    <col min="4" max="4" width="6.5" customWidth="1"/>
  </cols>
  <sheetData>
    <row r="1" spans="1:6" ht="86" customHeight="1" x14ac:dyDescent="1">
      <c r="A1" s="37" t="s">
        <v>4</v>
      </c>
      <c r="B1" s="38"/>
      <c r="C1" s="38"/>
      <c r="D1" s="38"/>
      <c r="E1" s="38"/>
      <c r="F1" s="39"/>
    </row>
    <row r="2" spans="1:6" x14ac:dyDescent="0.2">
      <c r="A2" s="16"/>
      <c r="B2" s="17"/>
      <c r="C2" s="17"/>
      <c r="D2" s="17"/>
      <c r="E2" s="17"/>
      <c r="F2" s="18"/>
    </row>
    <row r="3" spans="1:6" ht="19" x14ac:dyDescent="0.25">
      <c r="A3" s="14" t="s">
        <v>5</v>
      </c>
      <c r="B3" s="2"/>
      <c r="C3" s="2"/>
      <c r="D3" s="2"/>
      <c r="E3" s="2"/>
      <c r="F3" s="3"/>
    </row>
    <row r="4" spans="1:6" ht="19" x14ac:dyDescent="0.25">
      <c r="A4" s="4"/>
      <c r="B4" s="28" t="s">
        <v>1</v>
      </c>
      <c r="C4" s="28" t="s">
        <v>6</v>
      </c>
      <c r="D4" s="28" t="s">
        <v>40</v>
      </c>
      <c r="E4" s="11" t="s">
        <v>7</v>
      </c>
      <c r="F4" s="19" t="s">
        <v>2</v>
      </c>
    </row>
    <row r="5" spans="1:6" ht="19" x14ac:dyDescent="0.25">
      <c r="A5" s="5" t="s">
        <v>8</v>
      </c>
      <c r="B5" s="11"/>
      <c r="C5" s="11">
        <v>20</v>
      </c>
      <c r="D5" s="13"/>
      <c r="E5" s="20">
        <v>80</v>
      </c>
      <c r="F5" s="21">
        <f>D5*E5</f>
        <v>0</v>
      </c>
    </row>
    <row r="6" spans="1:6" ht="19" x14ac:dyDescent="0.25">
      <c r="A6" s="5" t="s">
        <v>42</v>
      </c>
      <c r="B6" s="11"/>
      <c r="C6" s="11">
        <v>20</v>
      </c>
      <c r="D6" s="13"/>
      <c r="E6" s="20">
        <v>70</v>
      </c>
      <c r="F6" s="21">
        <f t="shared" ref="F6:F34" si="0">D6*E6</f>
        <v>0</v>
      </c>
    </row>
    <row r="7" spans="1:6" ht="19" x14ac:dyDescent="0.25">
      <c r="A7" s="5" t="s">
        <v>9</v>
      </c>
      <c r="B7" s="11"/>
      <c r="C7" s="11">
        <v>20</v>
      </c>
      <c r="D7" s="13"/>
      <c r="E7" s="20">
        <v>60</v>
      </c>
      <c r="F7" s="21">
        <f t="shared" si="0"/>
        <v>0</v>
      </c>
    </row>
    <row r="8" spans="1:6" ht="19" x14ac:dyDescent="0.25">
      <c r="A8" s="5" t="s">
        <v>10</v>
      </c>
      <c r="B8" s="11"/>
      <c r="C8" s="11">
        <v>20</v>
      </c>
      <c r="D8" s="13"/>
      <c r="E8" s="20">
        <v>60</v>
      </c>
      <c r="F8" s="21">
        <f t="shared" si="0"/>
        <v>0</v>
      </c>
    </row>
    <row r="9" spans="1:6" ht="19" x14ac:dyDescent="0.25">
      <c r="A9" s="5" t="s">
        <v>11</v>
      </c>
      <c r="B9" s="11"/>
      <c r="C9" s="11">
        <v>20</v>
      </c>
      <c r="D9" s="13"/>
      <c r="E9" s="20">
        <v>30</v>
      </c>
      <c r="F9" s="21">
        <f t="shared" si="0"/>
        <v>0</v>
      </c>
    </row>
    <row r="10" spans="1:6" ht="19" x14ac:dyDescent="0.25">
      <c r="A10" s="5" t="s">
        <v>12</v>
      </c>
      <c r="B10" s="11"/>
      <c r="C10" s="11">
        <v>20</v>
      </c>
      <c r="D10" s="13"/>
      <c r="E10" s="20">
        <v>60</v>
      </c>
      <c r="F10" s="21">
        <f t="shared" si="0"/>
        <v>0</v>
      </c>
    </row>
    <row r="11" spans="1:6" ht="19" x14ac:dyDescent="0.25">
      <c r="A11" s="5" t="s">
        <v>13</v>
      </c>
      <c r="B11" s="11"/>
      <c r="C11" s="11">
        <v>20</v>
      </c>
      <c r="D11" s="13"/>
      <c r="E11" s="20">
        <v>50</v>
      </c>
      <c r="F11" s="21">
        <f t="shared" si="0"/>
        <v>0</v>
      </c>
    </row>
    <row r="12" spans="1:6" ht="19" x14ac:dyDescent="0.25">
      <c r="A12" s="5" t="s">
        <v>14</v>
      </c>
      <c r="B12" s="11"/>
      <c r="C12" s="11">
        <v>30</v>
      </c>
      <c r="D12" s="13"/>
      <c r="E12" s="20">
        <v>60</v>
      </c>
      <c r="F12" s="21">
        <f t="shared" si="0"/>
        <v>0</v>
      </c>
    </row>
    <row r="13" spans="1:6" ht="19" x14ac:dyDescent="0.25">
      <c r="A13" s="5" t="s">
        <v>41</v>
      </c>
      <c r="B13" s="11"/>
      <c r="C13" s="11">
        <v>30</v>
      </c>
      <c r="D13" s="13"/>
      <c r="E13" s="20">
        <v>50</v>
      </c>
      <c r="F13" s="21">
        <f t="shared" si="0"/>
        <v>0</v>
      </c>
    </row>
    <row r="14" spans="1:6" ht="19" x14ac:dyDescent="0.25">
      <c r="A14" s="5" t="s">
        <v>15</v>
      </c>
      <c r="B14" s="11"/>
      <c r="C14" s="11">
        <v>30</v>
      </c>
      <c r="D14" s="13"/>
      <c r="E14" s="20">
        <v>60</v>
      </c>
      <c r="F14" s="21">
        <f t="shared" si="0"/>
        <v>0</v>
      </c>
    </row>
    <row r="15" spans="1:6" ht="19" x14ac:dyDescent="0.25">
      <c r="A15" s="5" t="s">
        <v>16</v>
      </c>
      <c r="B15" s="11"/>
      <c r="C15" s="11">
        <v>30</v>
      </c>
      <c r="D15" s="13"/>
      <c r="E15" s="20">
        <v>50</v>
      </c>
      <c r="F15" s="21">
        <f t="shared" si="0"/>
        <v>0</v>
      </c>
    </row>
    <row r="16" spans="1:6" ht="19" x14ac:dyDescent="0.25">
      <c r="A16" s="5" t="s">
        <v>17</v>
      </c>
      <c r="B16" s="11"/>
      <c r="C16" s="11">
        <v>30</v>
      </c>
      <c r="D16" s="13"/>
      <c r="E16" s="20">
        <v>50</v>
      </c>
      <c r="F16" s="21">
        <f t="shared" si="0"/>
        <v>0</v>
      </c>
    </row>
    <row r="17" spans="1:6" ht="19" x14ac:dyDescent="0.25">
      <c r="A17" s="5" t="s">
        <v>19</v>
      </c>
      <c r="B17" s="11"/>
      <c r="C17" s="11">
        <v>30</v>
      </c>
      <c r="D17" s="13"/>
      <c r="E17" s="20">
        <v>70</v>
      </c>
      <c r="F17" s="21">
        <f t="shared" si="0"/>
        <v>0</v>
      </c>
    </row>
    <row r="18" spans="1:6" ht="19" x14ac:dyDescent="0.25">
      <c r="A18" s="5" t="s">
        <v>20</v>
      </c>
      <c r="B18" s="11"/>
      <c r="C18" s="11">
        <v>30</v>
      </c>
      <c r="D18" s="13"/>
      <c r="E18" s="20">
        <v>50</v>
      </c>
      <c r="F18" s="21">
        <f t="shared" si="0"/>
        <v>0</v>
      </c>
    </row>
    <row r="19" spans="1:6" ht="19" x14ac:dyDescent="0.25">
      <c r="A19" s="4"/>
      <c r="B19" s="2"/>
      <c r="C19" s="2"/>
      <c r="D19" s="1"/>
      <c r="E19" s="20"/>
      <c r="F19" s="21"/>
    </row>
    <row r="20" spans="1:6" ht="19" x14ac:dyDescent="0.25">
      <c r="A20" s="14" t="s">
        <v>18</v>
      </c>
      <c r="B20" s="2"/>
      <c r="C20" s="2"/>
      <c r="D20" s="1"/>
      <c r="E20" s="20"/>
      <c r="F20" s="21"/>
    </row>
    <row r="21" spans="1:6" ht="19" x14ac:dyDescent="0.25">
      <c r="A21" s="4"/>
      <c r="B21" s="2"/>
      <c r="C21" s="2"/>
      <c r="D21" s="1"/>
      <c r="E21" s="20"/>
      <c r="F21" s="21"/>
    </row>
    <row r="22" spans="1:6" ht="19" x14ac:dyDescent="0.25">
      <c r="A22" s="5" t="s">
        <v>21</v>
      </c>
      <c r="B22" s="11">
        <v>20</v>
      </c>
      <c r="C22" s="11">
        <v>1</v>
      </c>
      <c r="D22" s="13"/>
      <c r="E22" s="20">
        <v>3</v>
      </c>
      <c r="F22" s="21">
        <f t="shared" si="0"/>
        <v>0</v>
      </c>
    </row>
    <row r="23" spans="1:6" ht="19" x14ac:dyDescent="0.25">
      <c r="A23" s="5" t="s">
        <v>22</v>
      </c>
      <c r="B23" s="11">
        <v>20</v>
      </c>
      <c r="C23" s="11">
        <v>1</v>
      </c>
      <c r="D23" s="13"/>
      <c r="E23" s="20">
        <v>5</v>
      </c>
      <c r="F23" s="21">
        <f t="shared" si="0"/>
        <v>0</v>
      </c>
    </row>
    <row r="24" spans="1:6" ht="19" x14ac:dyDescent="0.25">
      <c r="A24" s="5" t="s">
        <v>23</v>
      </c>
      <c r="B24" s="11">
        <v>20</v>
      </c>
      <c r="C24" s="11">
        <v>1</v>
      </c>
      <c r="D24" s="13"/>
      <c r="E24" s="20">
        <v>4</v>
      </c>
      <c r="F24" s="21">
        <f t="shared" si="0"/>
        <v>0</v>
      </c>
    </row>
    <row r="25" spans="1:6" ht="19" x14ac:dyDescent="0.25">
      <c r="A25" s="5" t="s">
        <v>24</v>
      </c>
      <c r="B25" s="11">
        <v>20</v>
      </c>
      <c r="C25" s="11">
        <v>1</v>
      </c>
      <c r="D25" s="13"/>
      <c r="E25" s="20">
        <v>5</v>
      </c>
      <c r="F25" s="21">
        <f t="shared" si="0"/>
        <v>0</v>
      </c>
    </row>
    <row r="26" spans="1:6" ht="19" x14ac:dyDescent="0.25">
      <c r="A26" s="5" t="s">
        <v>25</v>
      </c>
      <c r="B26" s="11">
        <v>20</v>
      </c>
      <c r="C26" s="11">
        <v>1</v>
      </c>
      <c r="D26" s="13"/>
      <c r="E26" s="20">
        <v>2</v>
      </c>
      <c r="F26" s="21">
        <f t="shared" si="0"/>
        <v>0</v>
      </c>
    </row>
    <row r="27" spans="1:6" ht="19" x14ac:dyDescent="0.25">
      <c r="A27" s="5" t="s">
        <v>26</v>
      </c>
      <c r="B27" s="11">
        <v>20</v>
      </c>
      <c r="C27" s="11">
        <v>1</v>
      </c>
      <c r="D27" s="13"/>
      <c r="E27" s="20">
        <v>4</v>
      </c>
      <c r="F27" s="21">
        <f t="shared" si="0"/>
        <v>0</v>
      </c>
    </row>
    <row r="28" spans="1:6" ht="19" x14ac:dyDescent="0.25">
      <c r="A28" s="5" t="s">
        <v>27</v>
      </c>
      <c r="B28" s="11">
        <v>20</v>
      </c>
      <c r="C28" s="11">
        <v>1</v>
      </c>
      <c r="D28" s="13"/>
      <c r="E28" s="20">
        <v>4</v>
      </c>
      <c r="F28" s="21">
        <f t="shared" si="0"/>
        <v>0</v>
      </c>
    </row>
    <row r="29" spans="1:6" ht="19" x14ac:dyDescent="0.25">
      <c r="A29" s="5" t="s">
        <v>28</v>
      </c>
      <c r="B29" s="11">
        <v>20</v>
      </c>
      <c r="C29" s="11">
        <v>1</v>
      </c>
      <c r="D29" s="13"/>
      <c r="E29" s="20">
        <v>3</v>
      </c>
      <c r="F29" s="21">
        <f t="shared" si="0"/>
        <v>0</v>
      </c>
    </row>
    <row r="30" spans="1:6" ht="19" x14ac:dyDescent="0.25">
      <c r="A30" s="4"/>
      <c r="B30" s="2"/>
      <c r="C30" s="2"/>
      <c r="D30" s="1"/>
      <c r="E30" s="20"/>
      <c r="F30" s="21"/>
    </row>
    <row r="31" spans="1:6" ht="19" x14ac:dyDescent="0.25">
      <c r="A31" s="14" t="s">
        <v>0</v>
      </c>
      <c r="B31" s="2"/>
      <c r="C31" s="2"/>
      <c r="D31" s="1"/>
      <c r="E31" s="20"/>
      <c r="F31" s="21"/>
    </row>
    <row r="32" spans="1:6" ht="19" x14ac:dyDescent="0.25">
      <c r="A32" s="4"/>
      <c r="B32" s="2"/>
      <c r="C32" s="2"/>
      <c r="D32" s="1"/>
      <c r="E32" s="20"/>
      <c r="F32" s="21"/>
    </row>
    <row r="33" spans="1:6" ht="19" x14ac:dyDescent="0.25">
      <c r="A33" s="5" t="s">
        <v>39</v>
      </c>
      <c r="B33" s="11">
        <v>20</v>
      </c>
      <c r="C33" s="11">
        <v>1</v>
      </c>
      <c r="D33" s="13"/>
      <c r="E33" s="20">
        <v>2</v>
      </c>
      <c r="F33" s="21">
        <f t="shared" si="0"/>
        <v>0</v>
      </c>
    </row>
    <row r="34" spans="1:6" ht="19" x14ac:dyDescent="0.25">
      <c r="A34" s="5" t="s">
        <v>29</v>
      </c>
      <c r="B34" s="11">
        <v>20</v>
      </c>
      <c r="C34" s="11">
        <v>1</v>
      </c>
      <c r="D34" s="13"/>
      <c r="E34" s="20">
        <v>3</v>
      </c>
      <c r="F34" s="21">
        <f t="shared" si="0"/>
        <v>0</v>
      </c>
    </row>
    <row r="35" spans="1:6" ht="19" x14ac:dyDescent="0.25">
      <c r="A35" s="6" t="s">
        <v>30</v>
      </c>
      <c r="B35" s="12">
        <v>1</v>
      </c>
      <c r="C35" s="12">
        <v>1</v>
      </c>
      <c r="D35" s="13"/>
      <c r="E35" s="22">
        <v>10</v>
      </c>
      <c r="F35" s="23">
        <f>D35*E35</f>
        <v>0</v>
      </c>
    </row>
    <row r="36" spans="1:6" x14ac:dyDescent="0.2">
      <c r="A36" s="15"/>
      <c r="B36" s="15"/>
      <c r="C36" s="15"/>
      <c r="D36" s="15"/>
      <c r="E36" s="15"/>
      <c r="F36" s="15"/>
    </row>
    <row r="37" spans="1:6" ht="19" x14ac:dyDescent="0.25">
      <c r="A37" s="7"/>
      <c r="B37" s="8"/>
      <c r="C37" s="8"/>
      <c r="D37" s="8"/>
      <c r="E37" s="9"/>
      <c r="F37" s="10"/>
    </row>
    <row r="38" spans="1:6" ht="19" x14ac:dyDescent="0.25">
      <c r="A38" s="40" t="s">
        <v>31</v>
      </c>
      <c r="B38" s="41"/>
      <c r="C38" s="41"/>
      <c r="D38" s="41"/>
      <c r="E38" s="41"/>
      <c r="F38" s="25">
        <f>SUM(F5:F18,F22:F29,F33:F35)</f>
        <v>0</v>
      </c>
    </row>
    <row r="39" spans="1:6" ht="19" x14ac:dyDescent="0.25">
      <c r="A39" s="40" t="s">
        <v>32</v>
      </c>
      <c r="B39" s="41"/>
      <c r="C39" s="41"/>
      <c r="D39" s="41"/>
      <c r="E39" s="41"/>
      <c r="F39" s="25">
        <f>F38*0.05</f>
        <v>0</v>
      </c>
    </row>
    <row r="40" spans="1:6" ht="19" x14ac:dyDescent="0.25">
      <c r="A40" s="40" t="s">
        <v>33</v>
      </c>
      <c r="B40" s="41"/>
      <c r="C40" s="41"/>
      <c r="D40" s="41"/>
      <c r="E40" s="41"/>
      <c r="F40" s="25">
        <f>F38*0.09975</f>
        <v>0</v>
      </c>
    </row>
    <row r="41" spans="1:6" ht="19" x14ac:dyDescent="0.25">
      <c r="A41" s="40" t="s">
        <v>34</v>
      </c>
      <c r="B41" s="41"/>
      <c r="C41" s="41"/>
      <c r="D41" s="41"/>
      <c r="E41" s="41"/>
      <c r="F41" s="25">
        <f>SUM(F38:F40)*0.15</f>
        <v>0</v>
      </c>
    </row>
    <row r="42" spans="1:6" ht="19" x14ac:dyDescent="0.25">
      <c r="A42" s="24"/>
      <c r="B42" s="8"/>
      <c r="C42" s="8"/>
      <c r="D42" s="8"/>
      <c r="E42" s="8"/>
      <c r="F42" s="26"/>
    </row>
    <row r="43" spans="1:6" ht="19" x14ac:dyDescent="0.25">
      <c r="A43" s="35" t="s">
        <v>3</v>
      </c>
      <c r="B43" s="36"/>
      <c r="C43" s="36"/>
      <c r="D43" s="36"/>
      <c r="E43" s="36"/>
      <c r="F43" s="27">
        <f>SUM(F38:F41)</f>
        <v>0</v>
      </c>
    </row>
    <row r="45" spans="1:6" x14ac:dyDescent="0.2">
      <c r="A45" s="33" t="s">
        <v>35</v>
      </c>
      <c r="B45" s="33"/>
      <c r="C45" s="33"/>
      <c r="D45" s="33"/>
      <c r="E45" s="33"/>
      <c r="F45" s="33"/>
    </row>
    <row r="46" spans="1:6" x14ac:dyDescent="0.2">
      <c r="A46" s="34"/>
      <c r="B46" s="34"/>
      <c r="C46" s="34"/>
      <c r="D46" s="34"/>
      <c r="E46" s="34"/>
      <c r="F46" s="34"/>
    </row>
    <row r="47" spans="1:6" x14ac:dyDescent="0.2">
      <c r="A47" s="29" t="s">
        <v>36</v>
      </c>
      <c r="B47" s="30"/>
      <c r="C47" s="30"/>
      <c r="D47" s="30"/>
      <c r="E47" s="30"/>
      <c r="F47" s="30"/>
    </row>
    <row r="48" spans="1:6" x14ac:dyDescent="0.2">
      <c r="A48" s="29" t="s">
        <v>37</v>
      </c>
      <c r="B48" s="31"/>
      <c r="C48" s="31"/>
      <c r="D48" s="31"/>
      <c r="E48" s="31"/>
      <c r="F48" s="31"/>
    </row>
    <row r="49" spans="1:6" x14ac:dyDescent="0.2">
      <c r="A49" s="29" t="s">
        <v>38</v>
      </c>
      <c r="B49" s="32"/>
      <c r="C49" s="32"/>
      <c r="D49" s="32"/>
      <c r="E49" s="32"/>
      <c r="F49" s="32"/>
    </row>
  </sheetData>
  <sheetProtection selectLockedCells="1"/>
  <mergeCells count="11">
    <mergeCell ref="A43:E43"/>
    <mergeCell ref="A1:F1"/>
    <mergeCell ref="A38:E38"/>
    <mergeCell ref="A39:E39"/>
    <mergeCell ref="A40:E40"/>
    <mergeCell ref="A41:E41"/>
    <mergeCell ref="B47:F47"/>
    <mergeCell ref="B48:F48"/>
    <mergeCell ref="B49:F49"/>
    <mergeCell ref="A45:F45"/>
    <mergeCell ref="A46:F46"/>
  </mergeCells>
  <dataValidations count="4">
    <dataValidation type="list" allowBlank="1" showInputMessage="1" showErrorMessage="1" sqref="D5 D35" xr:uid="{7291F3F8-CA46-F345-8E42-CE5004E79BD7}">
      <formula1>"0,1,2,3,4,5,6,7,8,9,10"</formula1>
    </dataValidation>
    <dataValidation type="whole" operator="greaterThan" allowBlank="1" showInputMessage="1" showErrorMessage="1" sqref="D35" xr:uid="{41A54460-D832-BB40-B71C-4704F2543322}">
      <formula1>19</formula1>
    </dataValidation>
    <dataValidation type="list" allowBlank="1" showInputMessage="1" showErrorMessage="1" sqref="D6:D18" xr:uid="{D5BA13F1-F155-924F-A782-317854DAA1EC}">
      <formula1>"1,2,3,4,5,6,7,8,9,10"</formula1>
    </dataValidation>
    <dataValidation type="whole" operator="greaterThanOrEqual" allowBlank="1" showInputMessage="1" showErrorMessage="1" error="S'il vous plait entrez un nombre égal ou plus haut que le nombre minimum requis (20). Merci" sqref="D22:D29 D33:D34" xr:uid="{949FF66B-5372-4243-B42C-539933AC0910}">
      <formula1>20</formula1>
    </dataValidation>
  </dataValidations>
  <hyperlinks>
    <hyperlink ref="A45:F45" r:id="rId1" display="Please fill out the form and send back to montreal@vargas.ca at before 3pm de day before your event." xr:uid="{95F31458-D3A5-6B47-BC33-AD4A14912E4C}"/>
  </hyperlinks>
  <pageMargins left="0.7" right="0.7" top="0.75" bottom="0.75" header="0.3" footer="0.3"/>
  <pageSetup orientation="landscape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Finger food Selection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Finger Food Order Form</dc:title>
  <dc:creator>vargas restaurant</dc:creator>
  <cp:keywords/>
  <cp:lastModifiedBy>Mike Digaletos</cp:lastModifiedBy>
  <dcterms:created xsi:type="dcterms:W3CDTF">2023-07-20T14:50:33Z</dcterms:created>
  <dcterms:modified xsi:type="dcterms:W3CDTF">2023-11-27T20:26:20Z</dcterms:modified>
</cp:coreProperties>
</file>