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rgasrestaurant/Library/Mobile Documents/com~apple~CloudDocs/"/>
    </mc:Choice>
  </mc:AlternateContent>
  <xr:revisionPtr revIDLastSave="0" documentId="13_ncr:1_{786EFDC7-35E7-1D4E-8FE8-116CCABC0551}" xr6:coauthVersionLast="47" xr6:coauthVersionMax="47" xr10:uidLastSave="{00000000-0000-0000-0000-000000000000}"/>
  <workbookProtection workbookAlgorithmName="SHA-512" workbookHashValue="s+Aq8JMv5PPXJDvJO5I1nYlgHuM0iXYvSZZmM38GnQ8yKv0EMwJ8GmkCE1T60ySxqtDrU+ay3c2cqUOUf5o0Mg==" workbookSaltValue="J2iAFokiu+99ZuOZiEOQWg==" workbookSpinCount="100000" lockStructure="1"/>
  <bookViews>
    <workbookView xWindow="23820" yWindow="1540" windowWidth="25640" windowHeight="17440" xr2:uid="{BFD8E461-AF2E-FF41-AB37-304B519AC854}"/>
  </bookViews>
  <sheets>
    <sheet name="Finger food Selection" sheetId="1" r:id="rId1"/>
  </sheets>
  <calcPr calcId="191029"/>
  <webPublishing allowPng="1" targetScreenSize="1024x768" codePage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3" i="1"/>
  <c r="F34" i="1"/>
  <c r="F3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F38" i="1" l="1"/>
  <c r="F40" i="1" s="1"/>
  <c r="F39" i="1" l="1"/>
  <c r="F41" i="1" s="1"/>
  <c r="F43" i="1" s="1"/>
</calcChain>
</file>

<file path=xl/sharedStrings.xml><?xml version="1.0" encoding="utf-8"?>
<sst xmlns="http://schemas.openxmlformats.org/spreadsheetml/2006/main" count="43" uniqueCount="43">
  <si>
    <t>INDIVIDUAL CUPS</t>
  </si>
  <si>
    <t>DESSERTS</t>
  </si>
  <si>
    <t>Min</t>
  </si>
  <si>
    <t>Order</t>
  </si>
  <si>
    <t>Price</t>
  </si>
  <si>
    <t>Total</t>
  </si>
  <si>
    <t>Shrimp cocktail, cocktail sauce, lemon [GF]</t>
  </si>
  <si>
    <t>Oysters on ice, mignonette sauce [GF]</t>
  </si>
  <si>
    <t>Prime Rib Sliders, St-Paulin cheese, sautéed onions &amp; mushrooms</t>
  </si>
  <si>
    <t>Fried Cauliflower Tots [V]</t>
  </si>
  <si>
    <t>Fried Japanese Shrimp and Vegetable dumplings (Gyozas)</t>
  </si>
  <si>
    <t>Smoked salmon on cucumbers, horse radish mayo, capers [GF]</t>
  </si>
  <si>
    <t>Fried Goat cheese balls with honey</t>
  </si>
  <si>
    <t>Takoyaki (fried Japanese octopus balls)</t>
  </si>
  <si>
    <t>Assorted Maki Platter (Chef’s Choice)</t>
  </si>
  <si>
    <t>Assorted Nigiri Balls (Chef’s Choice)</t>
  </si>
  <si>
    <t>Tuna Tartare with homemade chip [GF chips available] 1oz</t>
  </si>
  <si>
    <t>Salmon Tartare with homemade chip [GF chips available] 1oz</t>
  </si>
  <si>
    <t>Filet Mignon Tartare with homemade chip [GF chips available] 1oz</t>
  </si>
  <si>
    <t>Chocolate Praline Explosion from Lafrenaie 6oz</t>
  </si>
  <si>
    <t>Pcs</t>
  </si>
  <si>
    <t>PLATTERS</t>
  </si>
  <si>
    <t>Finger Food Menu</t>
  </si>
  <si>
    <t>Sub Total:</t>
  </si>
  <si>
    <t>G.S.T:</t>
  </si>
  <si>
    <t>Q.S.T:</t>
  </si>
  <si>
    <t>Service (tip):</t>
  </si>
  <si>
    <t>TOTAL:</t>
  </si>
  <si>
    <t>Mini Crème Brûlée [GF] 2oz</t>
  </si>
  <si>
    <t>Steamed Pork Dumplings with peanut sauce</t>
  </si>
  <si>
    <t>Shrimp &amp; Scallop Ceviche [GF] 3oz</t>
  </si>
  <si>
    <t xml:space="preserve">Greek Salad [GF] 3oz </t>
  </si>
  <si>
    <t>Reservation Name:</t>
  </si>
  <si>
    <t>Reservation Date &amp; Time:</t>
  </si>
  <si>
    <t>Number of People:</t>
  </si>
  <si>
    <t>Please fill out the form and send back to montreal@vargas.ca at least 48h before your event.</t>
  </si>
  <si>
    <t>Bruschetta with avocado and chip [V]  [GF chips available] 3oz</t>
  </si>
  <si>
    <t>Truffle Butter Rib Eye Bites [GF]</t>
  </si>
  <si>
    <t>Mixed Veggies cup with dip [V+GF]</t>
  </si>
  <si>
    <t>Virgin Caesar shots with shrimp 2oz [GF]</t>
  </si>
  <si>
    <t>Individual Fruit cup [V+GF]</t>
  </si>
  <si>
    <t>Tempura shrimps with spicy mayo</t>
  </si>
  <si>
    <t>Mini veal &amp; beef meatballs with lightly spiced arrabbiata sauce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</si>
</sst>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/>
      <name val="Californian FB"/>
      <family val="1"/>
    </font>
    <font>
      <sz val="72"/>
      <color rgb="FF560805"/>
      <name val="Kunstler Script"/>
      <family val="4"/>
    </font>
    <font>
      <sz val="72"/>
      <color rgb="FF560805"/>
      <name val="Calibri"/>
      <family val="2"/>
      <scheme val="minor"/>
    </font>
    <font>
      <sz val="14"/>
      <color rgb="FF560805"/>
      <name val="Californian FB"/>
      <family val="1"/>
    </font>
    <font>
      <sz val="14"/>
      <color rgb="FF560805"/>
      <name val="Calibri"/>
      <family val="2"/>
      <scheme val="minor"/>
    </font>
    <font>
      <b/>
      <sz val="14"/>
      <color rgb="FF560805"/>
      <name val="Californian FB"/>
      <family val="1"/>
    </font>
    <font>
      <b/>
      <sz val="14"/>
      <color rgb="FF560805"/>
      <name val="Calibri"/>
      <family val="2"/>
      <scheme val="minor"/>
    </font>
    <font>
      <b/>
      <u/>
      <sz val="14"/>
      <color theme="0"/>
      <name val="Californian FB"/>
      <family val="1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6080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7" xfId="0" applyFont="1" applyFill="1" applyBorder="1"/>
    <xf numFmtId="0" fontId="3" fillId="2" borderId="6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7" fillId="3" borderId="6" xfId="0" applyFont="1" applyFill="1" applyBorder="1"/>
    <xf numFmtId="0" fontId="8" fillId="3" borderId="0" xfId="0" applyFont="1" applyFill="1"/>
    <xf numFmtId="164" fontId="8" fillId="3" borderId="0" xfId="0" applyNumberFormat="1" applyFont="1" applyFill="1"/>
    <xf numFmtId="164" fontId="8" fillId="3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/>
    <xf numFmtId="0" fontId="0" fillId="3" borderId="0" xfId="0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2" fillId="0" borderId="0" xfId="1" applyAlignment="1" applyProtection="1">
      <alignment horizontal="center"/>
      <protection locked="0"/>
    </xf>
    <xf numFmtId="0" fontId="12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608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825500</xdr:colOff>
      <xdr:row>36</xdr:row>
      <xdr:rowOff>43674</xdr:rowOff>
    </xdr:from>
    <xdr:to>
      <xdr:col>1</xdr:col>
      <xdr:colOff>38100</xdr:colOff>
      <xdr:row>42</xdr:row>
      <xdr:rowOff>21590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5228EE-5674-14DB-82EF-AE49BE659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9505174"/>
          <a:ext cx="4241800" cy="142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ntreal@vargas.ca?subject=Finger%20Food%20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8E9-F115-0943-A141-92B14901F247}">
  <dimension ref="A1:F49"/>
  <sheetViews>
    <sheetView showGridLines="0" tabSelected="1" workbookViewId="0">
      <selection activeCell="A13" sqref="A13"/>
    </sheetView>
  </sheetViews>
  <sheetFormatPr baseColWidth="10" defaultRowHeight="16" x14ac:dyDescent="0.2"/>
  <cols>
    <col min="1" max="1" width="66" customWidth="1"/>
    <col min="2" max="3" width="5.5" customWidth="1"/>
    <col min="4" max="4" width="6.5" customWidth="1"/>
  </cols>
  <sheetData>
    <row r="1" spans="1:6" ht="86" customHeight="1" x14ac:dyDescent="1">
      <c r="A1" s="33" t="s">
        <v>22</v>
      </c>
      <c r="B1" s="34"/>
      <c r="C1" s="34"/>
      <c r="D1" s="34"/>
      <c r="E1" s="34"/>
      <c r="F1" s="35"/>
    </row>
    <row r="2" spans="1:6" x14ac:dyDescent="0.2">
      <c r="A2" s="16"/>
      <c r="B2" s="17"/>
      <c r="C2" s="17"/>
      <c r="D2" s="17"/>
      <c r="E2" s="17"/>
      <c r="F2" s="18"/>
    </row>
    <row r="3" spans="1:6" ht="19" x14ac:dyDescent="0.25">
      <c r="A3" s="14" t="s">
        <v>21</v>
      </c>
      <c r="B3" s="2"/>
      <c r="C3" s="2"/>
      <c r="D3" s="2"/>
      <c r="E3" s="2"/>
      <c r="F3" s="3"/>
    </row>
    <row r="4" spans="1:6" ht="19" x14ac:dyDescent="0.25">
      <c r="A4" s="4"/>
      <c r="B4" s="28" t="s">
        <v>2</v>
      </c>
      <c r="C4" s="28" t="s">
        <v>20</v>
      </c>
      <c r="D4" s="28" t="s">
        <v>3</v>
      </c>
      <c r="E4" s="11" t="s">
        <v>4</v>
      </c>
      <c r="F4" s="19" t="s">
        <v>5</v>
      </c>
    </row>
    <row r="5" spans="1:6" ht="19" x14ac:dyDescent="0.25">
      <c r="A5" s="5" t="s">
        <v>6</v>
      </c>
      <c r="B5" s="11"/>
      <c r="C5" s="11">
        <v>20</v>
      </c>
      <c r="D5" s="13"/>
      <c r="E5" s="20">
        <v>80</v>
      </c>
      <c r="F5" s="21">
        <f>D5*E5</f>
        <v>0</v>
      </c>
    </row>
    <row r="6" spans="1:6" ht="19" x14ac:dyDescent="0.25">
      <c r="A6" s="5" t="s">
        <v>41</v>
      </c>
      <c r="B6" s="11"/>
      <c r="C6" s="11">
        <v>20</v>
      </c>
      <c r="D6" s="13"/>
      <c r="E6" s="20">
        <v>70</v>
      </c>
      <c r="F6" s="21">
        <f t="shared" ref="F6:F34" si="0">D6*E6</f>
        <v>0</v>
      </c>
    </row>
    <row r="7" spans="1:6" ht="19" x14ac:dyDescent="0.25">
      <c r="A7" s="5" t="s">
        <v>7</v>
      </c>
      <c r="B7" s="11"/>
      <c r="C7" s="11">
        <v>20</v>
      </c>
      <c r="D7" s="13"/>
      <c r="E7" s="20">
        <v>60</v>
      </c>
      <c r="F7" s="21">
        <f t="shared" si="0"/>
        <v>0</v>
      </c>
    </row>
    <row r="8" spans="1:6" ht="19" x14ac:dyDescent="0.25">
      <c r="A8" s="5" t="s">
        <v>8</v>
      </c>
      <c r="B8" s="11"/>
      <c r="C8" s="11">
        <v>20</v>
      </c>
      <c r="D8" s="13"/>
      <c r="E8" s="20">
        <v>60</v>
      </c>
      <c r="F8" s="21">
        <f t="shared" si="0"/>
        <v>0</v>
      </c>
    </row>
    <row r="9" spans="1:6" ht="19" x14ac:dyDescent="0.25">
      <c r="A9" s="5" t="s">
        <v>9</v>
      </c>
      <c r="B9" s="11"/>
      <c r="C9" s="11">
        <v>20</v>
      </c>
      <c r="D9" s="13"/>
      <c r="E9" s="20">
        <v>30</v>
      </c>
      <c r="F9" s="21">
        <f t="shared" si="0"/>
        <v>0</v>
      </c>
    </row>
    <row r="10" spans="1:6" ht="19" x14ac:dyDescent="0.25">
      <c r="A10" s="5" t="s">
        <v>37</v>
      </c>
      <c r="B10" s="11"/>
      <c r="C10" s="11">
        <v>20</v>
      </c>
      <c r="D10" s="13"/>
      <c r="E10" s="20">
        <v>60</v>
      </c>
      <c r="F10" s="21">
        <f t="shared" si="0"/>
        <v>0</v>
      </c>
    </row>
    <row r="11" spans="1:6" ht="19" x14ac:dyDescent="0.25">
      <c r="A11" s="5" t="s">
        <v>29</v>
      </c>
      <c r="B11" s="11"/>
      <c r="C11" s="11">
        <v>20</v>
      </c>
      <c r="D11" s="13"/>
      <c r="E11" s="20">
        <v>50</v>
      </c>
      <c r="F11" s="21">
        <f t="shared" si="0"/>
        <v>0</v>
      </c>
    </row>
    <row r="12" spans="1:6" ht="19" x14ac:dyDescent="0.25">
      <c r="A12" s="5" t="s">
        <v>10</v>
      </c>
      <c r="B12" s="11"/>
      <c r="C12" s="11">
        <v>30</v>
      </c>
      <c r="D12" s="13"/>
      <c r="E12" s="20">
        <v>60</v>
      </c>
      <c r="F12" s="21">
        <f t="shared" si="0"/>
        <v>0</v>
      </c>
    </row>
    <row r="13" spans="1:6" ht="19" x14ac:dyDescent="0.25">
      <c r="A13" s="5" t="s">
        <v>42</v>
      </c>
      <c r="B13" s="11"/>
      <c r="C13" s="11">
        <v>30</v>
      </c>
      <c r="D13" s="13"/>
      <c r="E13" s="20">
        <v>50</v>
      </c>
      <c r="F13" s="21">
        <f t="shared" si="0"/>
        <v>0</v>
      </c>
    </row>
    <row r="14" spans="1:6" ht="19" x14ac:dyDescent="0.25">
      <c r="A14" s="5" t="s">
        <v>11</v>
      </c>
      <c r="B14" s="11"/>
      <c r="C14" s="11">
        <v>30</v>
      </c>
      <c r="D14" s="13"/>
      <c r="E14" s="20">
        <v>60</v>
      </c>
      <c r="F14" s="21">
        <f t="shared" si="0"/>
        <v>0</v>
      </c>
    </row>
    <row r="15" spans="1:6" ht="19" x14ac:dyDescent="0.25">
      <c r="A15" s="5" t="s">
        <v>12</v>
      </c>
      <c r="B15" s="11"/>
      <c r="C15" s="11">
        <v>30</v>
      </c>
      <c r="D15" s="13"/>
      <c r="E15" s="20">
        <v>50</v>
      </c>
      <c r="F15" s="21">
        <f t="shared" si="0"/>
        <v>0</v>
      </c>
    </row>
    <row r="16" spans="1:6" ht="19" x14ac:dyDescent="0.25">
      <c r="A16" s="5" t="s">
        <v>13</v>
      </c>
      <c r="B16" s="11"/>
      <c r="C16" s="11">
        <v>30</v>
      </c>
      <c r="D16" s="13"/>
      <c r="E16" s="20">
        <v>50</v>
      </c>
      <c r="F16" s="21">
        <f t="shared" si="0"/>
        <v>0</v>
      </c>
    </row>
    <row r="17" spans="1:6" ht="19" x14ac:dyDescent="0.25">
      <c r="A17" s="5" t="s">
        <v>14</v>
      </c>
      <c r="B17" s="11"/>
      <c r="C17" s="11">
        <v>30</v>
      </c>
      <c r="D17" s="13"/>
      <c r="E17" s="20">
        <v>70</v>
      </c>
      <c r="F17" s="21">
        <f t="shared" si="0"/>
        <v>0</v>
      </c>
    </row>
    <row r="18" spans="1:6" ht="19" x14ac:dyDescent="0.25">
      <c r="A18" s="5" t="s">
        <v>15</v>
      </c>
      <c r="B18" s="11"/>
      <c r="C18" s="11">
        <v>30</v>
      </c>
      <c r="D18" s="13"/>
      <c r="E18" s="20">
        <v>50</v>
      </c>
      <c r="F18" s="21">
        <f t="shared" si="0"/>
        <v>0</v>
      </c>
    </row>
    <row r="19" spans="1:6" ht="19" x14ac:dyDescent="0.25">
      <c r="A19" s="4"/>
      <c r="B19" s="2"/>
      <c r="C19" s="2"/>
      <c r="D19" s="1"/>
      <c r="E19" s="20"/>
      <c r="F19" s="21"/>
    </row>
    <row r="20" spans="1:6" ht="19" x14ac:dyDescent="0.25">
      <c r="A20" s="14" t="s">
        <v>0</v>
      </c>
      <c r="B20" s="2"/>
      <c r="C20" s="2"/>
      <c r="D20" s="1"/>
      <c r="E20" s="20"/>
      <c r="F20" s="21"/>
    </row>
    <row r="21" spans="1:6" ht="19" x14ac:dyDescent="0.25">
      <c r="A21" s="4"/>
      <c r="B21" s="2"/>
      <c r="C21" s="2"/>
      <c r="D21" s="1"/>
      <c r="E21" s="20"/>
      <c r="F21" s="21"/>
    </row>
    <row r="22" spans="1:6" ht="19" x14ac:dyDescent="0.25">
      <c r="A22" s="5" t="s">
        <v>31</v>
      </c>
      <c r="B22" s="11">
        <v>20</v>
      </c>
      <c r="C22" s="11">
        <v>1</v>
      </c>
      <c r="D22" s="13"/>
      <c r="E22" s="20">
        <v>3</v>
      </c>
      <c r="F22" s="21">
        <f t="shared" si="0"/>
        <v>0</v>
      </c>
    </row>
    <row r="23" spans="1:6" ht="19" x14ac:dyDescent="0.25">
      <c r="A23" s="5" t="s">
        <v>16</v>
      </c>
      <c r="B23" s="11">
        <v>20</v>
      </c>
      <c r="C23" s="11">
        <v>1</v>
      </c>
      <c r="D23" s="13"/>
      <c r="E23" s="20">
        <v>5</v>
      </c>
      <c r="F23" s="21">
        <f t="shared" si="0"/>
        <v>0</v>
      </c>
    </row>
    <row r="24" spans="1:6" ht="19" x14ac:dyDescent="0.25">
      <c r="A24" s="5" t="s">
        <v>17</v>
      </c>
      <c r="B24" s="11">
        <v>20</v>
      </c>
      <c r="C24" s="11">
        <v>1</v>
      </c>
      <c r="D24" s="13"/>
      <c r="E24" s="20">
        <v>4</v>
      </c>
      <c r="F24" s="21">
        <f t="shared" si="0"/>
        <v>0</v>
      </c>
    </row>
    <row r="25" spans="1:6" ht="19" x14ac:dyDescent="0.25">
      <c r="A25" s="5" t="s">
        <v>18</v>
      </c>
      <c r="B25" s="11">
        <v>20</v>
      </c>
      <c r="C25" s="11">
        <v>1</v>
      </c>
      <c r="D25" s="13"/>
      <c r="E25" s="20">
        <v>5</v>
      </c>
      <c r="F25" s="21">
        <f t="shared" si="0"/>
        <v>0</v>
      </c>
    </row>
    <row r="26" spans="1:6" ht="19" x14ac:dyDescent="0.25">
      <c r="A26" s="5" t="s">
        <v>38</v>
      </c>
      <c r="B26" s="11">
        <v>20</v>
      </c>
      <c r="C26" s="11">
        <v>1</v>
      </c>
      <c r="D26" s="13"/>
      <c r="E26" s="20">
        <v>2</v>
      </c>
      <c r="F26" s="21">
        <f t="shared" si="0"/>
        <v>0</v>
      </c>
    </row>
    <row r="27" spans="1:6" ht="19" x14ac:dyDescent="0.25">
      <c r="A27" s="5" t="s">
        <v>39</v>
      </c>
      <c r="B27" s="11">
        <v>20</v>
      </c>
      <c r="C27" s="11">
        <v>1</v>
      </c>
      <c r="D27" s="13"/>
      <c r="E27" s="20">
        <v>4</v>
      </c>
      <c r="F27" s="21">
        <f t="shared" si="0"/>
        <v>0</v>
      </c>
    </row>
    <row r="28" spans="1:6" ht="19" x14ac:dyDescent="0.25">
      <c r="A28" s="5" t="s">
        <v>30</v>
      </c>
      <c r="B28" s="11">
        <v>20</v>
      </c>
      <c r="C28" s="11">
        <v>1</v>
      </c>
      <c r="D28" s="13"/>
      <c r="E28" s="20">
        <v>4</v>
      </c>
      <c r="F28" s="21">
        <f t="shared" si="0"/>
        <v>0</v>
      </c>
    </row>
    <row r="29" spans="1:6" ht="19" x14ac:dyDescent="0.25">
      <c r="A29" s="5" t="s">
        <v>36</v>
      </c>
      <c r="B29" s="11">
        <v>20</v>
      </c>
      <c r="C29" s="11">
        <v>1</v>
      </c>
      <c r="D29" s="13"/>
      <c r="E29" s="20">
        <v>3</v>
      </c>
      <c r="F29" s="21">
        <f t="shared" si="0"/>
        <v>0</v>
      </c>
    </row>
    <row r="30" spans="1:6" ht="19" x14ac:dyDescent="0.25">
      <c r="A30" s="4"/>
      <c r="B30" s="2"/>
      <c r="C30" s="2"/>
      <c r="D30" s="1"/>
      <c r="E30" s="20"/>
      <c r="F30" s="21"/>
    </row>
    <row r="31" spans="1:6" ht="19" x14ac:dyDescent="0.25">
      <c r="A31" s="14" t="s">
        <v>1</v>
      </c>
      <c r="B31" s="2"/>
      <c r="C31" s="2"/>
      <c r="D31" s="1"/>
      <c r="E31" s="20"/>
      <c r="F31" s="21"/>
    </row>
    <row r="32" spans="1:6" ht="19" x14ac:dyDescent="0.25">
      <c r="A32" s="4"/>
      <c r="B32" s="2"/>
      <c r="C32" s="2"/>
      <c r="D32" s="1"/>
      <c r="E32" s="20"/>
      <c r="F32" s="21"/>
    </row>
    <row r="33" spans="1:6" ht="19" x14ac:dyDescent="0.25">
      <c r="A33" s="5" t="s">
        <v>40</v>
      </c>
      <c r="B33" s="11">
        <v>20</v>
      </c>
      <c r="C33" s="11">
        <v>1</v>
      </c>
      <c r="D33" s="13"/>
      <c r="E33" s="20">
        <v>2</v>
      </c>
      <c r="F33" s="21">
        <f t="shared" si="0"/>
        <v>0</v>
      </c>
    </row>
    <row r="34" spans="1:6" ht="19" x14ac:dyDescent="0.25">
      <c r="A34" s="5" t="s">
        <v>28</v>
      </c>
      <c r="B34" s="11">
        <v>20</v>
      </c>
      <c r="C34" s="11">
        <v>1</v>
      </c>
      <c r="D34" s="13"/>
      <c r="E34" s="20">
        <v>3</v>
      </c>
      <c r="F34" s="21">
        <f t="shared" si="0"/>
        <v>0</v>
      </c>
    </row>
    <row r="35" spans="1:6" ht="19" x14ac:dyDescent="0.25">
      <c r="A35" s="6" t="s">
        <v>19</v>
      </c>
      <c r="B35" s="12">
        <v>1</v>
      </c>
      <c r="C35" s="12">
        <v>1</v>
      </c>
      <c r="D35" s="30"/>
      <c r="E35" s="22">
        <v>10</v>
      </c>
      <c r="F35" s="23">
        <f>D35*E35</f>
        <v>0</v>
      </c>
    </row>
    <row r="36" spans="1:6" x14ac:dyDescent="0.2">
      <c r="A36" s="15"/>
      <c r="B36" s="15"/>
      <c r="C36" s="15"/>
      <c r="D36" s="15"/>
      <c r="E36" s="15"/>
      <c r="F36" s="15"/>
    </row>
    <row r="37" spans="1:6" ht="19" x14ac:dyDescent="0.25">
      <c r="A37" s="7"/>
      <c r="B37" s="8"/>
      <c r="C37" s="8"/>
      <c r="D37" s="8"/>
      <c r="E37" s="9"/>
      <c r="F37" s="10"/>
    </row>
    <row r="38" spans="1:6" ht="19" x14ac:dyDescent="0.25">
      <c r="A38" s="36" t="s">
        <v>23</v>
      </c>
      <c r="B38" s="37"/>
      <c r="C38" s="37"/>
      <c r="D38" s="37"/>
      <c r="E38" s="37"/>
      <c r="F38" s="25">
        <f>SUM(F5:F18,F22:F29,F33:F35)</f>
        <v>0</v>
      </c>
    </row>
    <row r="39" spans="1:6" ht="19" x14ac:dyDescent="0.25">
      <c r="A39" s="36" t="s">
        <v>24</v>
      </c>
      <c r="B39" s="37"/>
      <c r="C39" s="37"/>
      <c r="D39" s="37"/>
      <c r="E39" s="37"/>
      <c r="F39" s="25">
        <f>F38*0.05</f>
        <v>0</v>
      </c>
    </row>
    <row r="40" spans="1:6" ht="19" x14ac:dyDescent="0.25">
      <c r="A40" s="36" t="s">
        <v>25</v>
      </c>
      <c r="B40" s="37"/>
      <c r="C40" s="37"/>
      <c r="D40" s="37"/>
      <c r="E40" s="37"/>
      <c r="F40" s="25">
        <f>F38*0.09975</f>
        <v>0</v>
      </c>
    </row>
    <row r="41" spans="1:6" ht="19" x14ac:dyDescent="0.25">
      <c r="A41" s="36" t="s">
        <v>26</v>
      </c>
      <c r="B41" s="37"/>
      <c r="C41" s="37"/>
      <c r="D41" s="37"/>
      <c r="E41" s="37"/>
      <c r="F41" s="25">
        <f>SUM(F38:F40)*0.15</f>
        <v>0</v>
      </c>
    </row>
    <row r="42" spans="1:6" ht="19" x14ac:dyDescent="0.25">
      <c r="A42" s="24"/>
      <c r="B42" s="8"/>
      <c r="C42" s="8"/>
      <c r="D42" s="8"/>
      <c r="E42" s="8"/>
      <c r="F42" s="26"/>
    </row>
    <row r="43" spans="1:6" ht="19" x14ac:dyDescent="0.25">
      <c r="A43" s="31" t="s">
        <v>27</v>
      </c>
      <c r="B43" s="32"/>
      <c r="C43" s="32"/>
      <c r="D43" s="32"/>
      <c r="E43" s="32"/>
      <c r="F43" s="27">
        <f>SUM(F38:F41)</f>
        <v>0</v>
      </c>
    </row>
    <row r="45" spans="1:6" x14ac:dyDescent="0.2">
      <c r="A45" s="40" t="s">
        <v>35</v>
      </c>
      <c r="B45" s="40"/>
      <c r="C45" s="40"/>
      <c r="D45" s="40"/>
      <c r="E45" s="40"/>
      <c r="F45" s="40"/>
    </row>
    <row r="46" spans="1:6" x14ac:dyDescent="0.2">
      <c r="A46" s="41"/>
      <c r="B46" s="41"/>
      <c r="C46" s="41"/>
      <c r="D46" s="41"/>
      <c r="E46" s="41"/>
      <c r="F46" s="41"/>
    </row>
    <row r="47" spans="1:6" x14ac:dyDescent="0.2">
      <c r="A47" s="29" t="s">
        <v>32</v>
      </c>
      <c r="B47" s="38"/>
      <c r="C47" s="38"/>
      <c r="D47" s="38"/>
      <c r="E47" s="38"/>
      <c r="F47" s="38"/>
    </row>
    <row r="48" spans="1:6" x14ac:dyDescent="0.2">
      <c r="A48" s="29" t="s">
        <v>33</v>
      </c>
      <c r="B48" s="39"/>
      <c r="C48" s="39"/>
      <c r="D48" s="39"/>
      <c r="E48" s="39"/>
      <c r="F48" s="39"/>
    </row>
    <row r="49" spans="1:6" x14ac:dyDescent="0.2">
      <c r="A49" s="29" t="s">
        <v>34</v>
      </c>
      <c r="B49" s="39"/>
      <c r="C49" s="39"/>
      <c r="D49" s="39"/>
      <c r="E49" s="39"/>
      <c r="F49" s="39"/>
    </row>
  </sheetData>
  <sheetProtection selectLockedCells="1"/>
  <mergeCells count="11">
    <mergeCell ref="B47:F47"/>
    <mergeCell ref="B48:F48"/>
    <mergeCell ref="B49:F49"/>
    <mergeCell ref="A45:F45"/>
    <mergeCell ref="A46:F46"/>
    <mergeCell ref="A43:E43"/>
    <mergeCell ref="A1:F1"/>
    <mergeCell ref="A38:E38"/>
    <mergeCell ref="A39:E39"/>
    <mergeCell ref="A40:E40"/>
    <mergeCell ref="A41:E41"/>
  </mergeCells>
  <dataValidations count="2">
    <dataValidation type="list" allowBlank="1" showInputMessage="1" showErrorMessage="1" sqref="D5:D18" xr:uid="{7291F3F8-CA46-F345-8E42-CE5004E79BD7}">
      <formula1>"1,2,3,4,5,6,7,8,9,10"</formula1>
    </dataValidation>
    <dataValidation type="whole" operator="greaterThanOrEqual" allowBlank="1" showInputMessage="1" showErrorMessage="1" error="Please enter a number higher or equal to the minimum required (20). Thank you." sqref="D22:D29 D33:D34" xr:uid="{4D96D8CD-5A47-654D-850F-827070B8CAAF}">
      <formula1>20</formula1>
    </dataValidation>
  </dataValidations>
  <hyperlinks>
    <hyperlink ref="A45:F45" r:id="rId1" display="Please fill out the form and send back to montreal@vargas.ca at before 3pm de day before your event." xr:uid="{95F31458-D3A5-6B47-BC33-AD4A14912E4C}"/>
  </hyperlinks>
  <pageMargins left="0.7" right="0.7" top="0.75" bottom="0.75" header="0.3" footer="0.3"/>
  <pageSetup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Finger food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Finger Food Order Form</dc:title>
  <dc:creator>vargas restaurant</dc:creator>
  <cp:keywords/>
  <cp:lastModifiedBy>Mike Digaletos</cp:lastModifiedBy>
  <dcterms:created xsi:type="dcterms:W3CDTF">2023-07-20T14:50:33Z</dcterms:created>
  <dcterms:modified xsi:type="dcterms:W3CDTF">2023-11-27T20:27:39Z</dcterms:modified>
</cp:coreProperties>
</file>